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bdnw76\Desktop\"/>
    </mc:Choice>
  </mc:AlternateContent>
  <bookViews>
    <workbookView xWindow="240" yWindow="45" windowWidth="13290" windowHeight="10020"/>
  </bookViews>
  <sheets>
    <sheet name="Honorare" sheetId="1" r:id="rId1"/>
    <sheet name="Urwerte" sheetId="2" state="hidden" r:id="rId2"/>
  </sheets>
  <definedNames>
    <definedName name="Ansatz">Urwerte!$B$3:$B$12</definedName>
    <definedName name="_xlnm.Print_Area" localSheetId="0">Honorare!$A$1:$L$27</definedName>
    <definedName name="Kategorie">Urwerte!$A$3:$A$12</definedName>
  </definedNames>
  <calcPr calcId="162913"/>
</workbook>
</file>

<file path=xl/calcChain.xml><?xml version="1.0" encoding="utf-8"?>
<calcChain xmlns="http://schemas.openxmlformats.org/spreadsheetml/2006/main">
  <c r="B12" i="2" l="1"/>
  <c r="B11" i="2"/>
</calcChain>
</file>

<file path=xl/sharedStrings.xml><?xml version="1.0" encoding="utf-8"?>
<sst xmlns="http://schemas.openxmlformats.org/spreadsheetml/2006/main" count="42" uniqueCount="42">
  <si>
    <t>Name</t>
  </si>
  <si>
    <t>Vorname</t>
  </si>
  <si>
    <t>Jahrgang</t>
  </si>
  <si>
    <t>Berufsausbildung</t>
  </si>
  <si>
    <t>Bisherige Praxis</t>
  </si>
  <si>
    <t>Anzahl Jahre</t>
  </si>
  <si>
    <t>Funktion, Stellung im Betrieb</t>
  </si>
  <si>
    <t>Ansatz/h</t>
  </si>
  <si>
    <t>Bemerkungen</t>
  </si>
  <si>
    <t>Abschluss-jahr</t>
  </si>
  <si>
    <t>Funktion</t>
  </si>
  <si>
    <t>Honorar-Kategorie</t>
  </si>
  <si>
    <t>PERSONALLISTE NACH SIA-ORDNUNGEN 102/103/104/106/108/110</t>
  </si>
  <si>
    <t>Büro:</t>
  </si>
  <si>
    <t>Mitarbeitende</t>
  </si>
  <si>
    <t>Genehmigt:</t>
  </si>
  <si>
    <t>Datum</t>
  </si>
  <si>
    <t>Die Richtigkeit bescheinigt,</t>
  </si>
  <si>
    <t>Datum:</t>
  </si>
  <si>
    <t>Unterschrift:</t>
  </si>
  <si>
    <t>UID-Nr.</t>
  </si>
  <si>
    <r>
      <rPr>
        <sz val="10"/>
        <color theme="1"/>
        <rFont val="Wingdings"/>
        <charset val="2"/>
      </rPr>
      <t>q</t>
    </r>
    <r>
      <rPr>
        <i/>
        <sz val="10"/>
        <color theme="1"/>
        <rFont val="Arial"/>
        <family val="2"/>
      </rPr>
      <t xml:space="preserve">  </t>
    </r>
    <r>
      <rPr>
        <i/>
        <sz val="8"/>
        <color theme="1"/>
        <rFont val="Arial"/>
        <family val="2"/>
      </rPr>
      <t>Eintrag TBA, Vis.:</t>
    </r>
  </si>
  <si>
    <t>Vorname, Name:</t>
  </si>
  <si>
    <t>Ort:</t>
  </si>
  <si>
    <t>Honorierung nach dem Zeitaufwand</t>
  </si>
  <si>
    <t>Kategorie</t>
  </si>
  <si>
    <t>Stundenansatz</t>
  </si>
  <si>
    <t>A</t>
  </si>
  <si>
    <t>B</t>
  </si>
  <si>
    <t>C</t>
  </si>
  <si>
    <t>D</t>
  </si>
  <si>
    <t>E</t>
  </si>
  <si>
    <t>F</t>
  </si>
  <si>
    <t>G</t>
  </si>
  <si>
    <t>3/4 G</t>
  </si>
  <si>
    <t>1/2 G</t>
  </si>
  <si>
    <t>Mittelansatz</t>
  </si>
  <si>
    <t>Hochschule,
Fachhochschule, 
Berufslehre als</t>
  </si>
  <si>
    <t>Berufsbezeichnung
Diplom, Titel</t>
  </si>
  <si>
    <t>Fachgebiete 
(Hochbau, Tiefbau, Verkehrswesen, Strassenbau, Wasserbau, Raumplanung, Kaufmänisch, etc.)</t>
  </si>
  <si>
    <t>z.B. Stellung im Betieb: 
(Inaber, Partner, GL, GF,etc.)</t>
  </si>
  <si>
    <t>Amt für Mobilität Nidwalden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</si>
</sst>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[$CHF]\ * #,##0.00;[$CHF]\ * \-#,##0.00"/>
    <numFmt numFmtId="166" formatCode="[$-807]d/\ mmmm\ yyyy;@"/>
  </numFmts>
  <fonts count="1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"/>
      <family val="2"/>
    </font>
    <font>
      <sz val="10"/>
      <color theme="1"/>
      <name val="Wingdings"/>
      <charset val="2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/>
      <right style="medium">
        <color auto="1"/>
      </right>
      <top style="thick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hair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5" xfId="0" applyBorder="1" applyProtection="1"/>
    <xf numFmtId="0" fontId="0" fillId="0" borderId="0" xfId="0" applyProtection="1"/>
    <xf numFmtId="0" fontId="0" fillId="0" borderId="5" xfId="0" applyBorder="1" applyAlignment="1" applyProtection="1">
      <alignment horizontal="right"/>
    </xf>
    <xf numFmtId="0" fontId="9" fillId="0" borderId="0" xfId="0" applyFont="1" applyAlignment="1">
      <alignment vertical="top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164" fontId="0" fillId="0" borderId="0" xfId="1" applyFont="1" applyAlignment="1">
      <alignment vertical="center"/>
    </xf>
    <xf numFmtId="0" fontId="0" fillId="0" borderId="6" xfId="0" applyBorder="1" applyProtection="1"/>
    <xf numFmtId="0" fontId="0" fillId="0" borderId="6" xfId="0" applyBorder="1" applyAlignment="1" applyProtection="1">
      <alignment horizontal="right"/>
    </xf>
    <xf numFmtId="0" fontId="2" fillId="0" borderId="0" xfId="0" applyFont="1" applyProtection="1"/>
    <xf numFmtId="0" fontId="3" fillId="0" borderId="0" xfId="0" applyFont="1" applyAlignment="1" applyProtection="1">
      <alignment wrapText="1"/>
    </xf>
    <xf numFmtId="0" fontId="6" fillId="0" borderId="0" xfId="0" applyFont="1" applyAlignment="1" applyProtection="1">
      <alignment vertical="top"/>
    </xf>
    <xf numFmtId="164" fontId="0" fillId="0" borderId="0" xfId="1" applyFont="1" applyBorder="1" applyAlignment="1" applyProtection="1">
      <alignment horizontal="right"/>
    </xf>
    <xf numFmtId="166" fontId="10" fillId="0" borderId="6" xfId="0" applyNumberFormat="1" applyFont="1" applyBorder="1" applyProtection="1">
      <protection locked="0"/>
    </xf>
    <xf numFmtId="164" fontId="0" fillId="0" borderId="0" xfId="1" applyFont="1" applyAlignment="1" applyProtection="1">
      <alignment horizontal="right"/>
    </xf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1" xfId="0" applyFont="1" applyBorder="1" applyProtection="1"/>
    <xf numFmtId="164" fontId="2" fillId="0" borderId="1" xfId="1" applyFont="1" applyBorder="1" applyAlignment="1" applyProtection="1">
      <alignment horizontal="right"/>
    </xf>
    <xf numFmtId="0" fontId="3" fillId="0" borderId="26" xfId="0" applyFont="1" applyBorder="1" applyAlignment="1" applyProtection="1">
      <alignment wrapText="1"/>
    </xf>
    <xf numFmtId="0" fontId="3" fillId="0" borderId="25" xfId="0" applyFont="1" applyBorder="1" applyAlignment="1" applyProtection="1">
      <alignment wrapText="1"/>
    </xf>
    <xf numFmtId="0" fontId="3" fillId="0" borderId="4" xfId="0" applyFont="1" applyBorder="1" applyAlignment="1" applyProtection="1">
      <alignment wrapText="1"/>
    </xf>
    <xf numFmtId="164" fontId="3" fillId="0" borderId="4" xfId="1" applyFont="1" applyBorder="1" applyAlignment="1" applyProtection="1">
      <alignment horizontal="right" wrapText="1"/>
    </xf>
    <xf numFmtId="0" fontId="7" fillId="0" borderId="0" xfId="0" applyFont="1" applyAlignment="1" applyProtection="1">
      <alignment vertical="top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top"/>
    </xf>
    <xf numFmtId="0" fontId="4" fillId="0" borderId="5" xfId="0" applyFont="1" applyBorder="1" applyAlignment="1" applyProtection="1">
      <alignment vertical="center"/>
    </xf>
    <xf numFmtId="164" fontId="4" fillId="0" borderId="5" xfId="1" applyFont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right" vertical="center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165" fontId="11" fillId="0" borderId="11" xfId="1" applyNumberFormat="1" applyFont="1" applyBorder="1" applyAlignment="1" applyProtection="1">
      <alignment horizontal="right" vertical="center" wrapTex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16" xfId="0" applyFont="1" applyBorder="1" applyAlignment="1" applyProtection="1">
      <alignment horizontal="left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165" fontId="11" fillId="0" borderId="17" xfId="1" applyNumberFormat="1" applyFont="1" applyBorder="1" applyAlignment="1" applyProtection="1">
      <alignment horizontal="righ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 applyProtection="1">
      <alignment horizontal="left" vertical="center" wrapText="1"/>
      <protection locked="0"/>
    </xf>
    <xf numFmtId="0" fontId="11" fillId="0" borderId="21" xfId="0" applyFont="1" applyBorder="1" applyAlignment="1" applyProtection="1">
      <alignment horizontal="left" vertical="center" wrapText="1"/>
      <protection locked="0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165" fontId="11" fillId="0" borderId="23" xfId="1" applyNumberFormat="1" applyFont="1" applyBorder="1" applyAlignment="1" applyProtection="1">
      <alignment horizontal="righ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2" fillId="0" borderId="13" xfId="0" applyFont="1" applyBorder="1" applyAlignment="1" applyProtection="1">
      <alignment horizontal="left" vertical="center" wrapText="1"/>
      <protection locked="0"/>
    </xf>
    <xf numFmtId="0" fontId="12" fillId="0" borderId="14" xfId="0" applyFont="1" applyBorder="1" applyAlignment="1" applyProtection="1">
      <alignment horizontal="left" vertical="center" wrapText="1"/>
      <protection locked="0"/>
    </xf>
    <xf numFmtId="0" fontId="12" fillId="0" borderId="19" xfId="0" applyFont="1" applyBorder="1" applyAlignment="1" applyProtection="1">
      <alignment horizontal="left" vertical="center" wrapText="1"/>
      <protection locked="0"/>
    </xf>
    <xf numFmtId="0" fontId="12" fillId="0" borderId="20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 wrapText="1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/>
    </xf>
    <xf numFmtId="0" fontId="0" fillId="0" borderId="5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3" fillId="0" borderId="27" xfId="0" applyFont="1" applyBorder="1" applyAlignment="1" applyProtection="1">
      <alignment horizontal="center" wrapText="1"/>
    </xf>
    <xf numFmtId="0" fontId="7" fillId="0" borderId="0" xfId="0" applyFont="1" applyAlignment="1" applyProtection="1">
      <alignment horizontal="center" vertical="top"/>
    </xf>
    <xf numFmtId="0" fontId="2" fillId="0" borderId="3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 wrapText="1"/>
    </xf>
    <xf numFmtId="0" fontId="0" fillId="0" borderId="6" xfId="0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6" xfId="0" applyBorder="1" applyAlignment="1" applyProtection="1">
      <alignment horizontal="left"/>
      <protection locked="0"/>
    </xf>
    <xf numFmtId="164" fontId="0" fillId="0" borderId="6" xfId="1" applyFont="1" applyBorder="1" applyAlignment="1" applyProtection="1">
      <alignment horizontal="left"/>
      <protection locked="0"/>
    </xf>
    <xf numFmtId="0" fontId="7" fillId="0" borderId="28" xfId="0" applyFont="1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10" fillId="0" borderId="29" xfId="0" applyFont="1" applyBorder="1" applyAlignment="1" applyProtection="1">
      <alignment horizontal="left"/>
      <protection locked="0"/>
    </xf>
    <xf numFmtId="0" fontId="0" fillId="0" borderId="6" xfId="0" applyBorder="1" applyAlignment="1" applyProtection="1"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27"/>
  <sheetViews>
    <sheetView tabSelected="1" zoomScaleNormal="100" workbookViewId="0">
      <selection activeCell="G18" sqref="G18"/>
    </sheetView>
  </sheetViews>
  <sheetFormatPr baseColWidth="10" defaultRowHeight="12.75" x14ac:dyDescent="0.2"/>
  <cols>
    <col min="1" max="2" width="12.7109375" style="4" customWidth="1"/>
    <col min="3" max="3" width="8.7109375" style="4" customWidth="1"/>
    <col min="4" max="4" width="25.7109375" style="4" customWidth="1"/>
    <col min="5" max="5" width="15.7109375" style="4" customWidth="1"/>
    <col min="6" max="6" width="8.7109375" style="57" customWidth="1"/>
    <col min="7" max="7" width="25.7109375" style="4" customWidth="1"/>
    <col min="8" max="8" width="8.7109375" style="57" customWidth="1"/>
    <col min="9" max="9" width="20.7109375" style="4" customWidth="1"/>
    <col min="10" max="10" width="7.7109375" style="57" customWidth="1"/>
    <col min="11" max="11" width="11.42578125" style="17"/>
    <col min="12" max="12" width="20.7109375" style="4" customWidth="1"/>
    <col min="13" max="16384" width="11.42578125" style="4"/>
  </cols>
  <sheetData>
    <row r="1" spans="1:12" ht="35.1" customHeight="1" thickBot="1" x14ac:dyDescent="0.25">
      <c r="A1" s="29" t="s">
        <v>12</v>
      </c>
      <c r="B1" s="29"/>
      <c r="C1" s="29"/>
      <c r="D1" s="29"/>
      <c r="E1" s="29"/>
      <c r="F1" s="56"/>
      <c r="G1" s="29"/>
      <c r="H1" s="56"/>
      <c r="I1" s="29"/>
      <c r="J1" s="56"/>
      <c r="K1" s="30"/>
      <c r="L1" s="31"/>
    </row>
    <row r="2" spans="1:12" ht="5.0999999999999996" customHeight="1" x14ac:dyDescent="0.2"/>
    <row r="3" spans="1:12" ht="24.95" customHeight="1" x14ac:dyDescent="0.2">
      <c r="A3" s="4" t="s">
        <v>13</v>
      </c>
      <c r="B3" s="72"/>
      <c r="C3" s="72"/>
      <c r="D3" s="72"/>
      <c r="E3" s="72"/>
      <c r="F3" s="72"/>
      <c r="G3" s="72"/>
      <c r="H3" s="72"/>
      <c r="I3" s="72"/>
      <c r="J3" s="71" t="s">
        <v>20</v>
      </c>
      <c r="K3" s="73"/>
      <c r="L3" s="73"/>
    </row>
    <row r="4" spans="1:12" ht="5.0999999999999996" customHeight="1" thickBot="1" x14ac:dyDescent="0.25"/>
    <row r="5" spans="1:12" s="12" customFormat="1" ht="15.75" x14ac:dyDescent="0.25">
      <c r="A5" s="18" t="s">
        <v>14</v>
      </c>
      <c r="B5" s="19"/>
      <c r="C5" s="20"/>
      <c r="D5" s="18" t="s">
        <v>3</v>
      </c>
      <c r="E5" s="19"/>
      <c r="F5" s="58"/>
      <c r="G5" s="18" t="s">
        <v>4</v>
      </c>
      <c r="H5" s="58"/>
      <c r="I5" s="18" t="s">
        <v>6</v>
      </c>
      <c r="J5" s="68"/>
      <c r="K5" s="21"/>
      <c r="L5" s="20" t="s">
        <v>8</v>
      </c>
    </row>
    <row r="6" spans="1:12" s="13" customFormat="1" ht="54.95" customHeight="1" thickBot="1" x14ac:dyDescent="0.25">
      <c r="A6" s="22" t="s">
        <v>0</v>
      </c>
      <c r="B6" s="23" t="s">
        <v>1</v>
      </c>
      <c r="C6" s="24" t="s">
        <v>2</v>
      </c>
      <c r="D6" s="22" t="s">
        <v>38</v>
      </c>
      <c r="E6" s="23" t="s">
        <v>37</v>
      </c>
      <c r="F6" s="59" t="s">
        <v>9</v>
      </c>
      <c r="G6" s="22" t="s">
        <v>39</v>
      </c>
      <c r="H6" s="66" t="s">
        <v>5</v>
      </c>
      <c r="I6" s="22" t="s">
        <v>10</v>
      </c>
      <c r="J6" s="69" t="s">
        <v>11</v>
      </c>
      <c r="K6" s="25" t="s">
        <v>7</v>
      </c>
      <c r="L6" s="24" t="s">
        <v>40</v>
      </c>
    </row>
    <row r="7" spans="1:12" s="1" customFormat="1" ht="24.95" customHeight="1" thickTop="1" x14ac:dyDescent="0.2">
      <c r="A7" s="50"/>
      <c r="B7" s="51"/>
      <c r="C7" s="33"/>
      <c r="D7" s="34"/>
      <c r="E7" s="32"/>
      <c r="F7" s="60"/>
      <c r="G7" s="34"/>
      <c r="H7" s="60"/>
      <c r="I7" s="34"/>
      <c r="J7" s="35"/>
      <c r="K7" s="36"/>
      <c r="L7" s="37"/>
    </row>
    <row r="8" spans="1:12" s="2" customFormat="1" ht="24.95" customHeight="1" x14ac:dyDescent="0.2">
      <c r="A8" s="52"/>
      <c r="B8" s="53"/>
      <c r="C8" s="39"/>
      <c r="D8" s="40"/>
      <c r="E8" s="38"/>
      <c r="F8" s="61"/>
      <c r="G8" s="40"/>
      <c r="H8" s="61"/>
      <c r="I8" s="40"/>
      <c r="J8" s="41"/>
      <c r="K8" s="42"/>
      <c r="L8" s="43"/>
    </row>
    <row r="9" spans="1:12" s="2" customFormat="1" ht="24.95" customHeight="1" x14ac:dyDescent="0.2">
      <c r="A9" s="52"/>
      <c r="B9" s="53"/>
      <c r="C9" s="39"/>
      <c r="D9" s="40"/>
      <c r="E9" s="38"/>
      <c r="F9" s="61"/>
      <c r="G9" s="40"/>
      <c r="H9" s="61"/>
      <c r="I9" s="40"/>
      <c r="J9" s="41"/>
      <c r="K9" s="42"/>
      <c r="L9" s="43"/>
    </row>
    <row r="10" spans="1:12" s="2" customFormat="1" ht="24.95" customHeight="1" x14ac:dyDescent="0.2">
      <c r="A10" s="52"/>
      <c r="B10" s="53"/>
      <c r="C10" s="39"/>
      <c r="D10" s="40"/>
      <c r="E10" s="38"/>
      <c r="F10" s="61"/>
      <c r="G10" s="40"/>
      <c r="H10" s="61"/>
      <c r="I10" s="40"/>
      <c r="J10" s="41"/>
      <c r="K10" s="42"/>
      <c r="L10" s="43"/>
    </row>
    <row r="11" spans="1:12" s="2" customFormat="1" ht="24.95" customHeight="1" x14ac:dyDescent="0.2">
      <c r="A11" s="52"/>
      <c r="B11" s="53"/>
      <c r="C11" s="39"/>
      <c r="D11" s="40"/>
      <c r="E11" s="38"/>
      <c r="F11" s="61"/>
      <c r="G11" s="40"/>
      <c r="H11" s="61"/>
      <c r="I11" s="40"/>
      <c r="J11" s="41"/>
      <c r="K11" s="42"/>
      <c r="L11" s="43"/>
    </row>
    <row r="12" spans="1:12" s="2" customFormat="1" ht="24.95" customHeight="1" x14ac:dyDescent="0.2">
      <c r="A12" s="52"/>
      <c r="B12" s="53"/>
      <c r="C12" s="39"/>
      <c r="D12" s="40"/>
      <c r="E12" s="38"/>
      <c r="F12" s="61"/>
      <c r="G12" s="40"/>
      <c r="H12" s="61"/>
      <c r="I12" s="40"/>
      <c r="J12" s="41"/>
      <c r="K12" s="42"/>
      <c r="L12" s="43"/>
    </row>
    <row r="13" spans="1:12" s="2" customFormat="1" ht="24.95" customHeight="1" x14ac:dyDescent="0.2">
      <c r="A13" s="52"/>
      <c r="B13" s="53"/>
      <c r="C13" s="39"/>
      <c r="D13" s="40"/>
      <c r="E13" s="38"/>
      <c r="F13" s="61"/>
      <c r="G13" s="40"/>
      <c r="H13" s="61"/>
      <c r="I13" s="40"/>
      <c r="J13" s="41"/>
      <c r="K13" s="42"/>
      <c r="L13" s="43"/>
    </row>
    <row r="14" spans="1:12" s="2" customFormat="1" ht="24.95" customHeight="1" x14ac:dyDescent="0.2">
      <c r="A14" s="52"/>
      <c r="B14" s="53"/>
      <c r="C14" s="39"/>
      <c r="D14" s="40"/>
      <c r="E14" s="38"/>
      <c r="F14" s="61"/>
      <c r="G14" s="40"/>
      <c r="H14" s="61"/>
      <c r="I14" s="40"/>
      <c r="J14" s="41"/>
      <c r="K14" s="42"/>
      <c r="L14" s="43"/>
    </row>
    <row r="15" spans="1:12" s="2" customFormat="1" ht="24.95" customHeight="1" x14ac:dyDescent="0.2">
      <c r="A15" s="52"/>
      <c r="B15" s="53"/>
      <c r="C15" s="39"/>
      <c r="D15" s="40"/>
      <c r="E15" s="38"/>
      <c r="F15" s="61"/>
      <c r="G15" s="40"/>
      <c r="H15" s="61"/>
      <c r="I15" s="40"/>
      <c r="J15" s="41"/>
      <c r="K15" s="42"/>
      <c r="L15" s="43"/>
    </row>
    <row r="16" spans="1:12" s="2" customFormat="1" ht="24.95" customHeight="1" x14ac:dyDescent="0.2">
      <c r="A16" s="52"/>
      <c r="B16" s="53"/>
      <c r="C16" s="39"/>
      <c r="D16" s="40"/>
      <c r="E16" s="38"/>
      <c r="F16" s="61"/>
      <c r="G16" s="40"/>
      <c r="H16" s="61"/>
      <c r="I16" s="40"/>
      <c r="J16" s="41"/>
      <c r="K16" s="42"/>
      <c r="L16" s="43"/>
    </row>
    <row r="17" spans="1:12" s="2" customFormat="1" ht="24.95" customHeight="1" x14ac:dyDescent="0.2">
      <c r="A17" s="52"/>
      <c r="B17" s="53"/>
      <c r="C17" s="39"/>
      <c r="D17" s="40"/>
      <c r="E17" s="38"/>
      <c r="F17" s="61"/>
      <c r="G17" s="40"/>
      <c r="H17" s="61"/>
      <c r="I17" s="40"/>
      <c r="J17" s="41"/>
      <c r="K17" s="42"/>
      <c r="L17" s="43"/>
    </row>
    <row r="18" spans="1:12" s="2" customFormat="1" ht="24.95" customHeight="1" x14ac:dyDescent="0.2">
      <c r="A18" s="52"/>
      <c r="B18" s="53"/>
      <c r="C18" s="39"/>
      <c r="D18" s="40"/>
      <c r="E18" s="38"/>
      <c r="F18" s="61"/>
      <c r="G18" s="40"/>
      <c r="H18" s="61"/>
      <c r="I18" s="40"/>
      <c r="J18" s="41"/>
      <c r="K18" s="42"/>
      <c r="L18" s="43"/>
    </row>
    <row r="19" spans="1:12" s="2" customFormat="1" ht="24.95" customHeight="1" x14ac:dyDescent="0.2">
      <c r="A19" s="52"/>
      <c r="B19" s="53"/>
      <c r="C19" s="39"/>
      <c r="D19" s="40"/>
      <c r="E19" s="38"/>
      <c r="F19" s="61"/>
      <c r="G19" s="40"/>
      <c r="H19" s="61"/>
      <c r="I19" s="40"/>
      <c r="J19" s="41"/>
      <c r="K19" s="42"/>
      <c r="L19" s="43"/>
    </row>
    <row r="20" spans="1:12" s="2" customFormat="1" ht="24.95" customHeight="1" x14ac:dyDescent="0.2">
      <c r="A20" s="52"/>
      <c r="B20" s="53"/>
      <c r="C20" s="39"/>
      <c r="D20" s="40"/>
      <c r="E20" s="38"/>
      <c r="F20" s="61"/>
      <c r="G20" s="40"/>
      <c r="H20" s="61"/>
      <c r="I20" s="40"/>
      <c r="J20" s="41"/>
      <c r="K20" s="42"/>
      <c r="L20" s="43"/>
    </row>
    <row r="21" spans="1:12" s="2" customFormat="1" ht="24.95" customHeight="1" thickBot="1" x14ac:dyDescent="0.25">
      <c r="A21" s="54"/>
      <c r="B21" s="55"/>
      <c r="C21" s="45"/>
      <c r="D21" s="46"/>
      <c r="E21" s="44"/>
      <c r="F21" s="62"/>
      <c r="G21" s="46"/>
      <c r="H21" s="62"/>
      <c r="I21" s="46"/>
      <c r="J21" s="47"/>
      <c r="K21" s="48"/>
      <c r="L21" s="49"/>
    </row>
    <row r="22" spans="1:12" ht="39.950000000000003" customHeight="1" x14ac:dyDescent="0.2">
      <c r="A22" s="4" t="s">
        <v>17</v>
      </c>
      <c r="C22" s="4" t="s">
        <v>23</v>
      </c>
      <c r="D22" s="76"/>
      <c r="E22" s="76"/>
      <c r="F22" s="57" t="s">
        <v>18</v>
      </c>
      <c r="G22" s="16"/>
      <c r="I22" s="4" t="s">
        <v>19</v>
      </c>
      <c r="J22" s="70"/>
      <c r="K22" s="11"/>
      <c r="L22" s="10"/>
    </row>
    <row r="23" spans="1:12" s="14" customFormat="1" x14ac:dyDescent="0.2">
      <c r="F23" s="63"/>
      <c r="G23" s="26"/>
      <c r="H23" s="67"/>
      <c r="I23" s="27" t="s">
        <v>22</v>
      </c>
      <c r="J23" s="74"/>
      <c r="K23" s="75"/>
      <c r="L23" s="75"/>
    </row>
    <row r="24" spans="1:12" ht="5.0999999999999996" customHeight="1" thickBot="1" x14ac:dyDescent="0.25">
      <c r="A24" s="3"/>
      <c r="B24" s="3"/>
      <c r="C24" s="3"/>
      <c r="D24" s="3"/>
      <c r="E24" s="3"/>
      <c r="F24" s="64"/>
      <c r="G24" s="3"/>
      <c r="H24" s="64"/>
      <c r="I24" s="3"/>
      <c r="J24" s="64"/>
      <c r="K24" s="5"/>
      <c r="L24" s="3"/>
    </row>
    <row r="26" spans="1:12" x14ac:dyDescent="0.2">
      <c r="A26" s="4" t="s">
        <v>15</v>
      </c>
      <c r="B26" s="77"/>
      <c r="C26" s="77"/>
      <c r="D26" s="77"/>
      <c r="E26" s="77"/>
      <c r="F26" s="65"/>
      <c r="K26" s="15"/>
    </row>
    <row r="27" spans="1:12" s="14" customFormat="1" x14ac:dyDescent="0.2">
      <c r="B27" s="14" t="s">
        <v>16</v>
      </c>
      <c r="D27" s="14" t="s">
        <v>41</v>
      </c>
      <c r="F27" s="63"/>
      <c r="G27" s="26"/>
      <c r="H27" s="67"/>
      <c r="I27" s="26"/>
      <c r="J27" s="67"/>
      <c r="K27" s="28"/>
      <c r="L27" s="26" t="s">
        <v>21</v>
      </c>
    </row>
  </sheetData>
  <sheetProtection algorithmName="SHA-512" hashValue="6ZrlaIJtU3X3pQDdUdBlcJc3NJ120N3bFNQ+AsOqgieW15ZAGkCxHpc1ZLNxbzaKaTmuPtHVQE+yXIeCyNviUw==" saltValue="HGHdtyQdJzlcMHX4SU/5Og==" spinCount="100000" sheet="1" objects="1" scenarios="1" insertRows="0" selectLockedCells="1"/>
  <mergeCells count="6">
    <mergeCell ref="B3:I3"/>
    <mergeCell ref="K3:L3"/>
    <mergeCell ref="J23:L23"/>
    <mergeCell ref="D22:E22"/>
    <mergeCell ref="D26:E26"/>
    <mergeCell ref="B26:C26"/>
  </mergeCells>
  <dataValidations count="1">
    <dataValidation type="list" allowBlank="1" showInputMessage="1" showErrorMessage="1" promptTitle="Honorarkategorie" prompt="Bitte Kategorie wählen" sqref="J7:J21">
      <formula1>Kategorie</formula1>
    </dataValidation>
  </dataValidations>
  <pageMargins left="0.39370078740157483" right="0.39370078740157483" top="1.1811023622047245" bottom="0.43307086614173229" header="0.39370078740157483" footer="0.19685039370078741"/>
  <pageSetup paperSize="9" scale="79" fitToHeight="0" orientation="landscape" verticalDpi="0" r:id="rId1"/>
  <headerFooter differentFirst="1" scaleWithDoc="0">
    <oddHeader>&amp;L&amp;"Arial Narrow,Standard"BAUDIREKTION&amp;R&amp;"Arial,Fett"&amp;14HONORIERUNG NACH ZEITTARIF</oddHeader>
    <oddFooter>&amp;L&amp;"Arial Narrow,Standard"&amp;6&amp;F, Ausgabe: Januar 2016/JCh (Honorar)
Ausdruck: &amp;D&amp;RSeite &amp;P von &amp;N</oddFooter>
    <firstHeader>&amp;L&amp;G
&amp;"Arial Narrow,Standard"BAUDIREKTION&amp;R&amp;"Arial,Fett"&amp;14HONORIERUNG NACH ZEITTARIF</firstHeader>
    <firstFooter>&amp;L&amp;"Arial Narrow,Standard"&amp;6&amp;F, Ausgabe: Januar 2016/JCh (Honorar)
Ausdruck: &amp;D&amp;RSeite &amp;P von 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C12"/>
  <sheetViews>
    <sheetView workbookViewId="0">
      <selection activeCell="D21" sqref="D21"/>
    </sheetView>
  </sheetViews>
  <sheetFormatPr baseColWidth="10" defaultRowHeight="12.75" x14ac:dyDescent="0.2"/>
  <sheetData>
    <row r="1" spans="1:3" s="6" customFormat="1" ht="24.95" customHeight="1" x14ac:dyDescent="0.2">
      <c r="A1" s="6" t="s">
        <v>24</v>
      </c>
    </row>
    <row r="2" spans="1:3" s="8" customFormat="1" ht="24.95" customHeight="1" thickBot="1" x14ac:dyDescent="0.25">
      <c r="A2" s="7" t="s">
        <v>25</v>
      </c>
      <c r="B2" s="7" t="s">
        <v>26</v>
      </c>
      <c r="C2" s="7"/>
    </row>
    <row r="3" spans="1:3" s="8" customFormat="1" ht="20.100000000000001" customHeight="1" x14ac:dyDescent="0.2">
      <c r="A3" s="8" t="s">
        <v>36</v>
      </c>
      <c r="B3" s="9">
        <v>161</v>
      </c>
    </row>
    <row r="4" spans="1:3" s="8" customFormat="1" ht="20.100000000000001" customHeight="1" x14ac:dyDescent="0.2">
      <c r="A4" s="8" t="s">
        <v>27</v>
      </c>
      <c r="B4" s="9">
        <v>232</v>
      </c>
    </row>
    <row r="5" spans="1:3" s="8" customFormat="1" ht="20.100000000000001" customHeight="1" x14ac:dyDescent="0.2">
      <c r="A5" s="8" t="s">
        <v>28</v>
      </c>
      <c r="B5" s="9">
        <v>181</v>
      </c>
    </row>
    <row r="6" spans="1:3" s="8" customFormat="1" ht="20.100000000000001" customHeight="1" x14ac:dyDescent="0.2">
      <c r="A6" s="8" t="s">
        <v>29</v>
      </c>
      <c r="B6" s="9">
        <v>156</v>
      </c>
    </row>
    <row r="7" spans="1:3" s="8" customFormat="1" ht="20.100000000000001" customHeight="1" x14ac:dyDescent="0.2">
      <c r="A7" s="8" t="s">
        <v>30</v>
      </c>
      <c r="B7" s="9">
        <v>133</v>
      </c>
    </row>
    <row r="8" spans="1:3" s="8" customFormat="1" ht="20.100000000000001" customHeight="1" x14ac:dyDescent="0.2">
      <c r="A8" s="8" t="s">
        <v>31</v>
      </c>
      <c r="B8" s="9">
        <v>111</v>
      </c>
    </row>
    <row r="9" spans="1:3" s="8" customFormat="1" ht="20.100000000000001" customHeight="1" x14ac:dyDescent="0.2">
      <c r="A9" s="8" t="s">
        <v>32</v>
      </c>
      <c r="B9" s="9">
        <v>101</v>
      </c>
    </row>
    <row r="10" spans="1:3" s="8" customFormat="1" ht="20.100000000000001" customHeight="1" x14ac:dyDescent="0.2">
      <c r="A10" s="8" t="s">
        <v>33</v>
      </c>
      <c r="B10" s="9">
        <v>97</v>
      </c>
    </row>
    <row r="11" spans="1:3" s="8" customFormat="1" ht="20.100000000000001" customHeight="1" x14ac:dyDescent="0.2">
      <c r="A11" s="8" t="s">
        <v>34</v>
      </c>
      <c r="B11" s="9">
        <f>0.75*B10</f>
        <v>72.75</v>
      </c>
    </row>
    <row r="12" spans="1:3" s="8" customFormat="1" ht="20.100000000000001" customHeight="1" x14ac:dyDescent="0.2">
      <c r="A12" s="8" t="s">
        <v>35</v>
      </c>
      <c r="B12" s="9">
        <f>0.5*B10</f>
        <v>48.5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Honorare</vt:lpstr>
      <vt:lpstr>Urwerte</vt:lpstr>
      <vt:lpstr>Ansatz</vt:lpstr>
      <vt:lpstr>Honorare!Druckbereich</vt:lpstr>
      <vt:lpstr>Kategorie</vt:lpstr>
    </vt:vector>
  </TitlesOfParts>
  <Manager>Joe Christen</Manager>
  <Company>Tiefbauamt Kanton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Personalliste nach SIA-Ordnungen</dc:title>
  <dc:subject>Honorierung nach Zeittarif</dc:subject>
  <dc:creator>Joe Christen</dc:creator>
  <cp:keywords>Honorar</cp:keywords>
  <dc:description>tba</dc:description>
  <cp:lastModifiedBy>Wicki Nicole</cp:lastModifiedBy>
  <cp:lastPrinted>2020-12-21T09:59:03Z</cp:lastPrinted>
  <dcterms:created xsi:type="dcterms:W3CDTF">2014-01-20T10:43:06Z</dcterms:created>
  <dcterms:modified xsi:type="dcterms:W3CDTF">2020-12-21T10:50:43Z</dcterms:modified>
</cp:coreProperties>
</file>